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997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U10" i="2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</calcChain>
</file>

<file path=xl/sharedStrings.xml><?xml version="1.0" encoding="utf-8"?>
<sst xmlns="http://schemas.openxmlformats.org/spreadsheetml/2006/main" count="239" uniqueCount="112">
  <si>
    <t>Сводка отключений домов по отв .организации 4-Й Р-ОН Т/СЕТИ за период с 01.07.2023 по 31.07.2023</t>
  </si>
  <si>
    <t>Дата и</t>
  </si>
  <si>
    <t>время</t>
  </si>
  <si>
    <t>откл.</t>
  </si>
  <si>
    <t>Сист.</t>
  </si>
  <si>
    <t>Адрес дефекта</t>
  </si>
  <si>
    <t>Место               Дефект</t>
  </si>
  <si>
    <t>Кол-во</t>
  </si>
  <si>
    <t>домов/</t>
  </si>
  <si>
    <t>часов</t>
  </si>
  <si>
    <t>Сортир. по</t>
  </si>
  <si>
    <t>организ.</t>
  </si>
  <si>
    <t>Организации</t>
  </si>
  <si>
    <t>Адреса домов</t>
  </si>
  <si>
    <t>Тип</t>
  </si>
  <si>
    <t>соб.</t>
  </si>
  <si>
    <t>Дата и время подкл</t>
  </si>
  <si>
    <t>план.</t>
  </si>
  <si>
    <t>факт.</t>
  </si>
  <si>
    <t xml:space="preserve">13.06.23  </t>
  </si>
  <si>
    <t>ГВС</t>
  </si>
  <si>
    <t>БОЛЬШОЙ ПР. В.О. Д.90</t>
  </si>
  <si>
    <t xml:space="preserve">     250 ПРЯМОЙ</t>
  </si>
  <si>
    <t xml:space="preserve">Теплоисточник:ТЭЦ-7               </t>
  </si>
  <si>
    <t>ГВС пониженных параметров;ГВС с обратного тр</t>
  </si>
  <si>
    <t xml:space="preserve">/пр. </t>
  </si>
  <si>
    <t>1/0</t>
  </si>
  <si>
    <t>Виновная:4-Й Р-ОН Т/СЕТИ</t>
  </si>
  <si>
    <t>Работающая:4-Й Р-ОН Т/СЕТИ</t>
  </si>
  <si>
    <t>Ответствен.:4-Й Р-ОН Т/СЕТИ</t>
  </si>
  <si>
    <t>ЖКС1 Уч1</t>
  </si>
  <si>
    <t>БОЛЬШОЙ ПР. В.О.  90</t>
  </si>
  <si>
    <t>РЕМ</t>
  </si>
  <si>
    <t xml:space="preserve">21.06.23  </t>
  </si>
  <si>
    <t xml:space="preserve">12.07.23  </t>
  </si>
  <si>
    <t xml:space="preserve">05.07.23  </t>
  </si>
  <si>
    <t>ШЕВЧЕНКО УЛ. Д.18</t>
  </si>
  <si>
    <t>ТЕПЛОТРАССА     150 ПРЯМОЙ</t>
  </si>
  <si>
    <t>Теплоисточник:ТЭЦ-7</t>
  </si>
  <si>
    <t>для определения дефекта_x000D_
Ув. №282  откл. под</t>
  </si>
  <si>
    <t>ающий, ГВС с обратного трубопровода без цирк</t>
  </si>
  <si>
    <t>уляции</t>
  </si>
  <si>
    <t>ШЕВЧЕНКО УЛ.  16</t>
  </si>
  <si>
    <t xml:space="preserve">07.07.23  </t>
  </si>
  <si>
    <t>КОРАБЛЕСТРОИТЕЛЕЙ УЛ. Д.16 КОРП.1</t>
  </si>
  <si>
    <t xml:space="preserve">     ПРЯМАЯ И ОБРАТКА ДАВЛЕНИЕ =0</t>
  </si>
  <si>
    <t>ЖКС1 Уч3</t>
  </si>
  <si>
    <t>КОРАБЛЕСТРОИТЕЛЕЙ УЛ.  16 к.1</t>
  </si>
  <si>
    <t>АВА</t>
  </si>
  <si>
    <t xml:space="preserve">06.07.23  </t>
  </si>
  <si>
    <t xml:space="preserve">10.07.23  </t>
  </si>
  <si>
    <t>БОЛЬШОЙ ПР. В.О. Д.77/17</t>
  </si>
  <si>
    <t>ТЕПЛОТРАССА     300 ПР-ОБР</t>
  </si>
  <si>
    <t>реконструкция распеделительной сети р/с 24-2</t>
  </si>
  <si>
    <t>5 линии ВО от ТК 5 до УВВ-4</t>
  </si>
  <si>
    <t>0/1</t>
  </si>
  <si>
    <t>СРЕДНИЙ ПР. В.О.  79</t>
  </si>
  <si>
    <t>ТЕХ</t>
  </si>
  <si>
    <t xml:space="preserve">11.07.23  </t>
  </si>
  <si>
    <t>ТЕПЛОТРАССА     150 ОБРАТНЫЙ</t>
  </si>
  <si>
    <t>ГВС с прямого тр-да без циркуляции</t>
  </si>
  <si>
    <t>Подача ГВС с обратного тр-да без циркуляции</t>
  </si>
  <si>
    <t xml:space="preserve">17.07.23  </t>
  </si>
  <si>
    <t xml:space="preserve">15.07.23  </t>
  </si>
  <si>
    <t>ОПОЧИНИНА УЛ. Д.10</t>
  </si>
  <si>
    <t>ТЕПЛОТРАССА     200 ПРЯМОЙ</t>
  </si>
  <si>
    <t>Понижены параметрв ГВС.;с 15-05- ГВС с обрат</t>
  </si>
  <si>
    <t>ного тр/пр без цыркуляции</t>
  </si>
  <si>
    <t>9/0</t>
  </si>
  <si>
    <t>ГАВАНСКАЯ УЛ.  16;</t>
  </si>
  <si>
    <t>НАЛИЧНАЯ УЛ.  11,13,15 к.2,9;</t>
  </si>
  <si>
    <t>ОПОЧИНИНА УЛ.  27,29;</t>
  </si>
  <si>
    <t>СРЕДНИЙ ПР. В.О.  106,99/18</t>
  </si>
  <si>
    <t xml:space="preserve">МОРСКАЯ НАБ. Д.39 КОРП.3 </t>
  </si>
  <si>
    <t xml:space="preserve">     150 ПРЯМОЙ</t>
  </si>
  <si>
    <t xml:space="preserve"> </t>
  </si>
  <si>
    <t>МОРСКАЯ НАБ.  45</t>
  </si>
  <si>
    <t xml:space="preserve">20.07.23  </t>
  </si>
  <si>
    <t>ГАЛЕРНЫЙ ПРОЕЗД Д.5</t>
  </si>
  <si>
    <t>ГВС по обратному тр. проводу</t>
  </si>
  <si>
    <t>ГАЛЕРНЫЙ ПРОЕЗД  5</t>
  </si>
  <si>
    <t xml:space="preserve">21.07.23  </t>
  </si>
  <si>
    <t xml:space="preserve">25.07.23  </t>
  </si>
  <si>
    <t>НАЛИЧНАЯ УЛ. Д.9</t>
  </si>
  <si>
    <t xml:space="preserve">     50 ПРЯМОЙ</t>
  </si>
  <si>
    <t xml:space="preserve">ГВС по обратному тр. проводу </t>
  </si>
  <si>
    <t>4/0</t>
  </si>
  <si>
    <t>НАЛИЧНАЯ УЛ.  11,13,15 к.2,9</t>
  </si>
  <si>
    <t xml:space="preserve">26.07.23  </t>
  </si>
  <si>
    <t xml:space="preserve">30.07.23  </t>
  </si>
  <si>
    <t>МОРСКАЯ НАБ. Д. 41 КОРП.2</t>
  </si>
  <si>
    <t>ТЕПЛОТРАССА     125 ОБРАТНЫЙ+ 200 ПРЯМОЙ</t>
  </si>
  <si>
    <t xml:space="preserve">Пониженные параметры ГВС;ув.343  31.07.23 с </t>
  </si>
  <si>
    <t>11-30_x000D_
ув.345 ГВС с прямого тр/пр</t>
  </si>
  <si>
    <t xml:space="preserve">31.07.23  </t>
  </si>
  <si>
    <t>Итоги</t>
  </si>
  <si>
    <t>Отвественная организация</t>
  </si>
  <si>
    <t>ХВС</t>
  </si>
  <si>
    <t>дома</t>
  </si>
  <si>
    <t>мун</t>
  </si>
  <si>
    <t>откл</t>
  </si>
  <si>
    <t>вед</t>
  </si>
  <si>
    <t>ЦО</t>
  </si>
  <si>
    <t>ЛО</t>
  </si>
  <si>
    <t>СЭС</t>
  </si>
  <si>
    <t>КАН</t>
  </si>
  <si>
    <t>ГГС</t>
  </si>
  <si>
    <t>АППЗ</t>
  </si>
  <si>
    <t>ПЗУ</t>
  </si>
  <si>
    <t>ВСЕГО</t>
  </si>
  <si>
    <t>4-Й Р-ОН Т/СЕТИ</t>
  </si>
  <si>
    <t>Всего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</si>
</sst>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Border="1"/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0" xfId="0" applyFont="1" applyBorder="1"/>
    <xf numFmtId="0" fontId="3" fillId="0" borderId="11" xfId="0" applyFont="1" applyBorder="1"/>
    <xf numFmtId="0" fontId="3" fillId="0" borderId="11" xfId="0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3" fillId="0" borderId="7" xfId="0" applyFont="1" applyBorder="1"/>
    <xf numFmtId="0" fontId="3" fillId="0" borderId="4" xfId="0" applyFont="1" applyBorder="1"/>
    <xf numFmtId="20" fontId="3" fillId="0" borderId="0" xfId="0" applyNumberFormat="1" applyFont="1" applyBorder="1"/>
    <xf numFmtId="20" fontId="3" fillId="0" borderId="7" xfId="0" applyNumberFormat="1" applyFont="1" applyBorder="1"/>
    <xf numFmtId="20" fontId="3" fillId="0" borderId="4" xfId="0" applyNumberFormat="1" applyFont="1" applyBorder="1"/>
    <xf numFmtId="0" fontId="3" fillId="0" borderId="1" xfId="0" applyFont="1" applyBorder="1"/>
    <xf numFmtId="0" fontId="3" fillId="0" borderId="12" xfId="0" applyFont="1" applyBorder="1"/>
    <xf numFmtId="0" fontId="3" fillId="0" borderId="12" xfId="0" applyFont="1" applyBorder="1" applyAlignment="1">
      <alignment horizontal="center"/>
    </xf>
    <xf numFmtId="0" fontId="3" fillId="0" borderId="8" xfId="0" applyFont="1" applyBorder="1"/>
    <xf numFmtId="0" fontId="3" fillId="0" borderId="5" xfId="0" applyFont="1" applyBorder="1"/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0" xfId="0" applyFont="1"/>
    <xf numFmtId="0" fontId="2" fillId="0" borderId="3" xfId="0" applyFont="1" applyBorder="1"/>
    <xf numFmtId="0" fontId="2" fillId="0" borderId="1" xfId="0" applyFont="1" applyBorder="1"/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workbookViewId="0"/>
  </sheetViews>
  <sheetFormatPr defaultRowHeight="15"/>
  <cols>
    <col min="1" max="1" width="6.7109375" customWidth="1"/>
    <col min="2" max="2" width="4.42578125" customWidth="1"/>
    <col min="3" max="3" width="34.7109375" customWidth="1"/>
    <col min="4" max="4" width="6" customWidth="1"/>
    <col min="5" max="5" width="11" customWidth="1"/>
    <col min="6" max="6" width="24.5703125" customWidth="1"/>
    <col min="7" max="7" width="26.7109375" customWidth="1"/>
    <col min="8" max="8" width="3.85546875" customWidth="1"/>
    <col min="9" max="10" width="7.28515625" customWidth="1"/>
  </cols>
  <sheetData>
    <row r="1" spans="1:10" s="1" customFormat="1">
      <c r="A1" s="2"/>
      <c r="B1" s="2" t="s">
        <v>0</v>
      </c>
      <c r="C1" s="2"/>
      <c r="D1" s="2"/>
      <c r="E1" s="2"/>
      <c r="F1" s="2"/>
      <c r="G1" s="2"/>
      <c r="H1" s="2"/>
      <c r="I1" s="2"/>
      <c r="J1" s="2"/>
    </row>
    <row r="2" spans="1:10" s="1" customForma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>
      <c r="A3" s="4" t="s">
        <v>1</v>
      </c>
      <c r="B3" s="5" t="s">
        <v>4</v>
      </c>
      <c r="C3" s="5" t="s">
        <v>5</v>
      </c>
      <c r="D3" s="5" t="s">
        <v>7</v>
      </c>
      <c r="E3" s="5" t="s">
        <v>10</v>
      </c>
      <c r="F3" s="5" t="s">
        <v>12</v>
      </c>
      <c r="G3" s="5" t="s">
        <v>13</v>
      </c>
      <c r="H3" s="6" t="s">
        <v>14</v>
      </c>
      <c r="I3" s="7" t="s">
        <v>16</v>
      </c>
      <c r="J3" s="8"/>
    </row>
    <row r="4" spans="1:10" s="1" customFormat="1">
      <c r="A4" s="9" t="s">
        <v>2</v>
      </c>
      <c r="B4" s="10"/>
      <c r="C4" s="10"/>
      <c r="D4" s="10" t="s">
        <v>8</v>
      </c>
      <c r="E4" s="10" t="s">
        <v>11</v>
      </c>
      <c r="F4" s="10"/>
      <c r="G4" s="10"/>
      <c r="H4" s="10" t="s">
        <v>15</v>
      </c>
      <c r="I4" s="6"/>
      <c r="J4" s="11"/>
    </row>
    <row r="5" spans="1:10" s="1" customFormat="1">
      <c r="A5" s="12" t="s">
        <v>3</v>
      </c>
      <c r="B5" s="13"/>
      <c r="C5" s="13" t="s">
        <v>6</v>
      </c>
      <c r="D5" s="13" t="s">
        <v>9</v>
      </c>
      <c r="E5" s="13"/>
      <c r="F5" s="13"/>
      <c r="G5" s="13"/>
      <c r="H5" s="13"/>
      <c r="I5" s="14" t="s">
        <v>17</v>
      </c>
      <c r="J5" s="15" t="s">
        <v>18</v>
      </c>
    </row>
    <row r="6" spans="1:10">
      <c r="A6" s="16" t="s">
        <v>19</v>
      </c>
      <c r="B6" s="17" t="s">
        <v>20</v>
      </c>
      <c r="C6" s="17" t="s">
        <v>21</v>
      </c>
      <c r="D6" s="18">
        <v>1</v>
      </c>
      <c r="E6" s="19" t="s">
        <v>30</v>
      </c>
      <c r="F6" s="17" t="s">
        <v>27</v>
      </c>
      <c r="G6" s="17" t="s">
        <v>31</v>
      </c>
      <c r="H6" s="18" t="s">
        <v>32</v>
      </c>
      <c r="I6" s="20" t="s">
        <v>33</v>
      </c>
      <c r="J6" s="21" t="s">
        <v>34</v>
      </c>
    </row>
    <row r="7" spans="1:10">
      <c r="A7" s="22">
        <v>0.75</v>
      </c>
      <c r="B7" s="17"/>
      <c r="C7" s="17" t="s">
        <v>22</v>
      </c>
      <c r="D7" s="19" t="s">
        <v>26</v>
      </c>
      <c r="E7" s="18"/>
      <c r="F7" s="17" t="s">
        <v>28</v>
      </c>
      <c r="G7" s="17"/>
      <c r="H7" s="18"/>
      <c r="I7" s="23">
        <v>0.75</v>
      </c>
      <c r="J7" s="24">
        <v>0.66666666666666663</v>
      </c>
    </row>
    <row r="8" spans="1:10">
      <c r="A8" s="16"/>
      <c r="B8" s="17"/>
      <c r="C8" s="17" t="s">
        <v>23</v>
      </c>
      <c r="D8" s="18">
        <v>694</v>
      </c>
      <c r="E8" s="18"/>
      <c r="F8" s="17" t="s">
        <v>29</v>
      </c>
      <c r="G8" s="17"/>
      <c r="H8" s="18"/>
      <c r="I8" s="20"/>
      <c r="J8" s="21"/>
    </row>
    <row r="9" spans="1:10">
      <c r="A9" s="16"/>
      <c r="B9" s="17"/>
      <c r="C9" s="17" t="s">
        <v>24</v>
      </c>
      <c r="D9" s="18"/>
      <c r="E9" s="18"/>
      <c r="F9" s="17"/>
      <c r="G9" s="17"/>
      <c r="H9" s="18"/>
      <c r="I9" s="20"/>
      <c r="J9" s="21"/>
    </row>
    <row r="10" spans="1:10">
      <c r="A10" s="25"/>
      <c r="B10" s="26"/>
      <c r="C10" s="26" t="s">
        <v>25</v>
      </c>
      <c r="D10" s="27"/>
      <c r="E10" s="27"/>
      <c r="F10" s="26"/>
      <c r="G10" s="26"/>
      <c r="H10" s="27"/>
      <c r="I10" s="28"/>
      <c r="J10" s="29"/>
    </row>
    <row r="11" spans="1:10">
      <c r="A11" s="16" t="s">
        <v>35</v>
      </c>
      <c r="B11" s="17" t="s">
        <v>20</v>
      </c>
      <c r="C11" s="17" t="s">
        <v>36</v>
      </c>
      <c r="D11" s="18">
        <v>1</v>
      </c>
      <c r="E11" s="19" t="s">
        <v>30</v>
      </c>
      <c r="F11" s="17" t="s">
        <v>27</v>
      </c>
      <c r="G11" s="17" t="s">
        <v>42</v>
      </c>
      <c r="H11" s="18" t="s">
        <v>32</v>
      </c>
      <c r="I11" s="20" t="s">
        <v>43</v>
      </c>
      <c r="J11" s="21" t="s">
        <v>43</v>
      </c>
    </row>
    <row r="12" spans="1:10">
      <c r="A12" s="22">
        <v>0.5625</v>
      </c>
      <c r="B12" s="17"/>
      <c r="C12" s="17" t="s">
        <v>37</v>
      </c>
      <c r="D12" s="19" t="s">
        <v>26</v>
      </c>
      <c r="E12" s="18"/>
      <c r="F12" s="17" t="s">
        <v>28</v>
      </c>
      <c r="G12" s="17"/>
      <c r="H12" s="18"/>
      <c r="I12" s="23">
        <v>0.75</v>
      </c>
      <c r="J12" s="24">
        <v>0.68402777777777779</v>
      </c>
    </row>
    <row r="13" spans="1:10">
      <c r="A13" s="16"/>
      <c r="B13" s="17"/>
      <c r="C13" s="17" t="s">
        <v>38</v>
      </c>
      <c r="D13" s="18">
        <v>51</v>
      </c>
      <c r="E13" s="18"/>
      <c r="F13" s="17" t="s">
        <v>29</v>
      </c>
      <c r="G13" s="17"/>
      <c r="H13" s="18"/>
      <c r="I13" s="20"/>
      <c r="J13" s="21"/>
    </row>
    <row r="14" spans="1:10" ht="23.25">
      <c r="A14" s="16"/>
      <c r="B14" s="17"/>
      <c r="C14" s="30" t="s">
        <v>39</v>
      </c>
      <c r="D14" s="18"/>
      <c r="E14" s="18"/>
      <c r="F14" s="17"/>
      <c r="G14" s="17"/>
      <c r="H14" s="18"/>
      <c r="I14" s="20"/>
      <c r="J14" s="21"/>
    </row>
    <row r="15" spans="1:10">
      <c r="A15" s="16"/>
      <c r="B15" s="17"/>
      <c r="C15" s="17" t="s">
        <v>40</v>
      </c>
      <c r="D15" s="18"/>
      <c r="E15" s="18"/>
      <c r="F15" s="17"/>
      <c r="G15" s="17"/>
      <c r="H15" s="18"/>
      <c r="I15" s="20"/>
      <c r="J15" s="21"/>
    </row>
    <row r="16" spans="1:10">
      <c r="A16" s="25"/>
      <c r="B16" s="26"/>
      <c r="C16" s="26" t="s">
        <v>41</v>
      </c>
      <c r="D16" s="27"/>
      <c r="E16" s="27"/>
      <c r="F16" s="26"/>
      <c r="G16" s="26"/>
      <c r="H16" s="27"/>
      <c r="I16" s="28"/>
      <c r="J16" s="29"/>
    </row>
    <row r="17" spans="1:10">
      <c r="A17" s="16" t="s">
        <v>35</v>
      </c>
      <c r="B17" s="17" t="s">
        <v>20</v>
      </c>
      <c r="C17" s="17" t="s">
        <v>44</v>
      </c>
      <c r="D17" s="18">
        <v>1</v>
      </c>
      <c r="E17" s="19" t="s">
        <v>46</v>
      </c>
      <c r="F17" s="17" t="s">
        <v>27</v>
      </c>
      <c r="G17" s="17" t="s">
        <v>47</v>
      </c>
      <c r="H17" s="18" t="s">
        <v>48</v>
      </c>
      <c r="I17" s="20" t="s">
        <v>49</v>
      </c>
      <c r="J17" s="21" t="s">
        <v>35</v>
      </c>
    </row>
    <row r="18" spans="1:10">
      <c r="A18" s="22">
        <v>0.70138888888888884</v>
      </c>
      <c r="B18" s="17"/>
      <c r="C18" s="17" t="s">
        <v>45</v>
      </c>
      <c r="D18" s="19" t="s">
        <v>26</v>
      </c>
      <c r="E18" s="18"/>
      <c r="F18" s="17" t="s">
        <v>28</v>
      </c>
      <c r="G18" s="17"/>
      <c r="H18" s="18"/>
      <c r="I18" s="23">
        <v>0.5</v>
      </c>
      <c r="J18" s="24">
        <v>0.79166666666666663</v>
      </c>
    </row>
    <row r="19" spans="1:10">
      <c r="A19" s="25"/>
      <c r="B19" s="26"/>
      <c r="C19" s="26" t="s">
        <v>23</v>
      </c>
      <c r="D19" s="27">
        <v>3</v>
      </c>
      <c r="E19" s="27"/>
      <c r="F19" s="26" t="s">
        <v>29</v>
      </c>
      <c r="G19" s="26"/>
      <c r="H19" s="27"/>
      <c r="I19" s="28"/>
      <c r="J19" s="29"/>
    </row>
    <row r="20" spans="1:10">
      <c r="A20" s="16" t="s">
        <v>50</v>
      </c>
      <c r="B20" s="17" t="s">
        <v>20</v>
      </c>
      <c r="C20" s="17" t="s">
        <v>51</v>
      </c>
      <c r="D20" s="18">
        <v>1</v>
      </c>
      <c r="E20" s="19" t="s">
        <v>30</v>
      </c>
      <c r="F20" s="17" t="s">
        <v>27</v>
      </c>
      <c r="G20" s="17" t="s">
        <v>56</v>
      </c>
      <c r="H20" s="18" t="s">
        <v>57</v>
      </c>
      <c r="I20" s="20" t="s">
        <v>58</v>
      </c>
      <c r="J20" s="21" t="s">
        <v>58</v>
      </c>
    </row>
    <row r="21" spans="1:10">
      <c r="A21" s="22">
        <v>0.41666666666666669</v>
      </c>
      <c r="B21" s="17"/>
      <c r="C21" s="17" t="s">
        <v>52</v>
      </c>
      <c r="D21" s="19" t="s">
        <v>55</v>
      </c>
      <c r="E21" s="18"/>
      <c r="F21" s="17" t="s">
        <v>28</v>
      </c>
      <c r="G21" s="17"/>
      <c r="H21" s="18"/>
      <c r="I21" s="23">
        <v>0.41666666666666669</v>
      </c>
      <c r="J21" s="24">
        <v>0.29166666666666669</v>
      </c>
    </row>
    <row r="22" spans="1:10">
      <c r="A22" s="16"/>
      <c r="B22" s="17"/>
      <c r="C22" s="17" t="s">
        <v>23</v>
      </c>
      <c r="D22" s="18">
        <v>21</v>
      </c>
      <c r="E22" s="18"/>
      <c r="F22" s="17" t="s">
        <v>29</v>
      </c>
      <c r="G22" s="17"/>
      <c r="H22" s="18"/>
      <c r="I22" s="20"/>
      <c r="J22" s="21"/>
    </row>
    <row r="23" spans="1:10">
      <c r="A23" s="16"/>
      <c r="B23" s="17"/>
      <c r="C23" s="17" t="s">
        <v>53</v>
      </c>
      <c r="D23" s="18"/>
      <c r="E23" s="18"/>
      <c r="F23" s="17"/>
      <c r="G23" s="17"/>
      <c r="H23" s="18"/>
      <c r="I23" s="20"/>
      <c r="J23" s="21"/>
    </row>
    <row r="24" spans="1:10">
      <c r="A24" s="25"/>
      <c r="B24" s="26"/>
      <c r="C24" s="26" t="s">
        <v>54</v>
      </c>
      <c r="D24" s="27"/>
      <c r="E24" s="27"/>
      <c r="F24" s="26"/>
      <c r="G24" s="26"/>
      <c r="H24" s="27"/>
      <c r="I24" s="28"/>
      <c r="J24" s="29"/>
    </row>
    <row r="25" spans="1:10">
      <c r="A25" s="16" t="s">
        <v>50</v>
      </c>
      <c r="B25" s="17" t="s">
        <v>20</v>
      </c>
      <c r="C25" s="17" t="s">
        <v>36</v>
      </c>
      <c r="D25" s="18">
        <v>1</v>
      </c>
      <c r="E25" s="19" t="s">
        <v>30</v>
      </c>
      <c r="F25" s="17" t="s">
        <v>27</v>
      </c>
      <c r="G25" s="17" t="s">
        <v>42</v>
      </c>
      <c r="H25" s="18" t="s">
        <v>57</v>
      </c>
      <c r="I25" s="20" t="s">
        <v>58</v>
      </c>
      <c r="J25" s="21" t="s">
        <v>58</v>
      </c>
    </row>
    <row r="26" spans="1:10">
      <c r="A26" s="22">
        <v>0.70833333333333337</v>
      </c>
      <c r="B26" s="17"/>
      <c r="C26" s="17" t="s">
        <v>59</v>
      </c>
      <c r="D26" s="19" t="s">
        <v>26</v>
      </c>
      <c r="E26" s="18"/>
      <c r="F26" s="17" t="s">
        <v>28</v>
      </c>
      <c r="G26" s="17"/>
      <c r="H26" s="18"/>
      <c r="I26" s="23">
        <v>0.75</v>
      </c>
      <c r="J26" s="24">
        <v>6.25E-2</v>
      </c>
    </row>
    <row r="27" spans="1:10">
      <c r="A27" s="25"/>
      <c r="B27" s="26"/>
      <c r="C27" s="26" t="s">
        <v>60</v>
      </c>
      <c r="D27" s="27">
        <v>8</v>
      </c>
      <c r="E27" s="27"/>
      <c r="F27" s="26" t="s">
        <v>29</v>
      </c>
      <c r="G27" s="26"/>
      <c r="H27" s="27"/>
      <c r="I27" s="28"/>
      <c r="J27" s="29"/>
    </row>
    <row r="28" spans="1:10">
      <c r="A28" s="16" t="s">
        <v>58</v>
      </c>
      <c r="B28" s="17" t="s">
        <v>20</v>
      </c>
      <c r="C28" s="17" t="s">
        <v>36</v>
      </c>
      <c r="D28" s="18">
        <v>1</v>
      </c>
      <c r="E28" s="19" t="s">
        <v>30</v>
      </c>
      <c r="F28" s="17" t="s">
        <v>27</v>
      </c>
      <c r="G28" s="17" t="s">
        <v>42</v>
      </c>
      <c r="H28" s="18" t="s">
        <v>32</v>
      </c>
      <c r="I28" s="20" t="s">
        <v>62</v>
      </c>
      <c r="J28" s="21" t="s">
        <v>63</v>
      </c>
    </row>
    <row r="29" spans="1:10">
      <c r="A29" s="22">
        <v>2.0833333333333332E-2</v>
      </c>
      <c r="B29" s="17"/>
      <c r="C29" s="17" t="s">
        <v>37</v>
      </c>
      <c r="D29" s="19" t="s">
        <v>26</v>
      </c>
      <c r="E29" s="18"/>
      <c r="F29" s="17" t="s">
        <v>28</v>
      </c>
      <c r="G29" s="17"/>
      <c r="H29" s="18"/>
      <c r="I29" s="23">
        <v>0.75</v>
      </c>
      <c r="J29" s="24">
        <v>0.96180555555555547</v>
      </c>
    </row>
    <row r="30" spans="1:10">
      <c r="A30" s="25"/>
      <c r="B30" s="26"/>
      <c r="C30" s="26" t="s">
        <v>61</v>
      </c>
      <c r="D30" s="27">
        <v>119</v>
      </c>
      <c r="E30" s="27"/>
      <c r="F30" s="26" t="s">
        <v>29</v>
      </c>
      <c r="G30" s="26"/>
      <c r="H30" s="27"/>
      <c r="I30" s="28"/>
      <c r="J30" s="29"/>
    </row>
    <row r="31" spans="1:10">
      <c r="A31" s="16" t="s">
        <v>58</v>
      </c>
      <c r="B31" s="17" t="s">
        <v>20</v>
      </c>
      <c r="C31" s="17" t="s">
        <v>64</v>
      </c>
      <c r="D31" s="18">
        <v>9</v>
      </c>
      <c r="E31" s="19" t="s">
        <v>30</v>
      </c>
      <c r="F31" s="17" t="s">
        <v>27</v>
      </c>
      <c r="G31" s="17" t="s">
        <v>69</v>
      </c>
      <c r="H31" s="18" t="s">
        <v>32</v>
      </c>
      <c r="I31" s="20" t="s">
        <v>34</v>
      </c>
      <c r="J31" s="21" t="s">
        <v>58</v>
      </c>
    </row>
    <row r="32" spans="1:10">
      <c r="A32" s="22">
        <v>0.41666666666666669</v>
      </c>
      <c r="B32" s="17"/>
      <c r="C32" s="17" t="s">
        <v>65</v>
      </c>
      <c r="D32" s="19" t="s">
        <v>68</v>
      </c>
      <c r="E32" s="18"/>
      <c r="F32" s="17" t="s">
        <v>28</v>
      </c>
      <c r="G32" s="17" t="s">
        <v>70</v>
      </c>
      <c r="H32" s="18"/>
      <c r="I32" s="23">
        <v>0.75</v>
      </c>
      <c r="J32" s="24">
        <v>0.76041666666666663</v>
      </c>
    </row>
    <row r="33" spans="1:10">
      <c r="A33" s="16"/>
      <c r="B33" s="17"/>
      <c r="C33" s="17" t="s">
        <v>38</v>
      </c>
      <c r="D33" s="18">
        <v>8</v>
      </c>
      <c r="E33" s="18"/>
      <c r="F33" s="17" t="s">
        <v>29</v>
      </c>
      <c r="G33" s="17" t="s">
        <v>71</v>
      </c>
      <c r="H33" s="18"/>
      <c r="I33" s="20"/>
      <c r="J33" s="21"/>
    </row>
    <row r="34" spans="1:10">
      <c r="A34" s="16"/>
      <c r="B34" s="17"/>
      <c r="C34" s="17" t="s">
        <v>66</v>
      </c>
      <c r="D34" s="18"/>
      <c r="E34" s="18"/>
      <c r="F34" s="17"/>
      <c r="G34" s="17" t="s">
        <v>72</v>
      </c>
      <c r="H34" s="18"/>
      <c r="I34" s="20"/>
      <c r="J34" s="21"/>
    </row>
    <row r="35" spans="1:10">
      <c r="A35" s="25"/>
      <c r="B35" s="26"/>
      <c r="C35" s="26" t="s">
        <v>67</v>
      </c>
      <c r="D35" s="27"/>
      <c r="E35" s="27"/>
      <c r="F35" s="26"/>
      <c r="G35" s="26"/>
      <c r="H35" s="27"/>
      <c r="I35" s="28"/>
      <c r="J35" s="29"/>
    </row>
    <row r="36" spans="1:10">
      <c r="A36" s="16" t="s">
        <v>34</v>
      </c>
      <c r="B36" s="17" t="s">
        <v>20</v>
      </c>
      <c r="C36" s="17" t="s">
        <v>73</v>
      </c>
      <c r="D36" s="18">
        <v>1</v>
      </c>
      <c r="E36" s="19" t="s">
        <v>75</v>
      </c>
      <c r="F36" s="17" t="s">
        <v>27</v>
      </c>
      <c r="G36" s="17" t="s">
        <v>76</v>
      </c>
      <c r="H36" s="18" t="s">
        <v>57</v>
      </c>
      <c r="I36" s="20" t="s">
        <v>34</v>
      </c>
      <c r="J36" s="21" t="s">
        <v>34</v>
      </c>
    </row>
    <row r="37" spans="1:10">
      <c r="A37" s="22">
        <v>0.39583333333333331</v>
      </c>
      <c r="B37" s="17"/>
      <c r="C37" s="17" t="s">
        <v>74</v>
      </c>
      <c r="D37" s="19" t="s">
        <v>55</v>
      </c>
      <c r="E37" s="18"/>
      <c r="F37" s="17" t="s">
        <v>28</v>
      </c>
      <c r="G37" s="17"/>
      <c r="H37" s="18"/>
      <c r="I37" s="23">
        <v>0.83333333333333337</v>
      </c>
      <c r="J37" s="24">
        <v>0.69791666666666663</v>
      </c>
    </row>
    <row r="38" spans="1:10">
      <c r="A38" s="25"/>
      <c r="B38" s="26"/>
      <c r="C38" s="26"/>
      <c r="D38" s="27">
        <v>7</v>
      </c>
      <c r="E38" s="27"/>
      <c r="F38" s="26" t="s">
        <v>29</v>
      </c>
      <c r="G38" s="26"/>
      <c r="H38" s="27"/>
      <c r="I38" s="28"/>
      <c r="J38" s="29"/>
    </row>
    <row r="39" spans="1:10">
      <c r="A39" s="16" t="s">
        <v>77</v>
      </c>
      <c r="B39" s="17" t="s">
        <v>20</v>
      </c>
      <c r="C39" s="17" t="s">
        <v>78</v>
      </c>
      <c r="D39" s="18">
        <v>1</v>
      </c>
      <c r="E39" s="19" t="s">
        <v>75</v>
      </c>
      <c r="F39" s="17" t="s">
        <v>27</v>
      </c>
      <c r="G39" s="17" t="s">
        <v>80</v>
      </c>
      <c r="H39" s="18" t="s">
        <v>32</v>
      </c>
      <c r="I39" s="20" t="s">
        <v>81</v>
      </c>
      <c r="J39" s="21" t="s">
        <v>77</v>
      </c>
    </row>
    <row r="40" spans="1:10">
      <c r="A40" s="22">
        <v>0.47916666666666669</v>
      </c>
      <c r="B40" s="17"/>
      <c r="C40" s="17" t="s">
        <v>22</v>
      </c>
      <c r="D40" s="19" t="s">
        <v>55</v>
      </c>
      <c r="E40" s="18"/>
      <c r="F40" s="17" t="s">
        <v>28</v>
      </c>
      <c r="G40" s="17"/>
      <c r="H40" s="18"/>
      <c r="I40" s="23">
        <v>0.75</v>
      </c>
      <c r="J40" s="24">
        <v>0.99305555555555547</v>
      </c>
    </row>
    <row r="41" spans="1:10">
      <c r="A41" s="25"/>
      <c r="B41" s="26"/>
      <c r="C41" s="26" t="s">
        <v>79</v>
      </c>
      <c r="D41" s="27">
        <v>12</v>
      </c>
      <c r="E41" s="27"/>
      <c r="F41" s="26" t="s">
        <v>29</v>
      </c>
      <c r="G41" s="26"/>
      <c r="H41" s="27"/>
      <c r="I41" s="28"/>
      <c r="J41" s="29"/>
    </row>
    <row r="42" spans="1:10">
      <c r="A42" s="16" t="s">
        <v>82</v>
      </c>
      <c r="B42" s="17" t="s">
        <v>20</v>
      </c>
      <c r="C42" s="17" t="s">
        <v>83</v>
      </c>
      <c r="D42" s="18">
        <v>4</v>
      </c>
      <c r="E42" s="19" t="s">
        <v>30</v>
      </c>
      <c r="F42" s="17" t="s">
        <v>27</v>
      </c>
      <c r="G42" s="17" t="s">
        <v>87</v>
      </c>
      <c r="H42" s="18" t="s">
        <v>32</v>
      </c>
      <c r="I42" s="20" t="s">
        <v>88</v>
      </c>
      <c r="J42" s="21" t="s">
        <v>82</v>
      </c>
    </row>
    <row r="43" spans="1:10">
      <c r="A43" s="22">
        <v>0.32430555555555557</v>
      </c>
      <c r="B43" s="17"/>
      <c r="C43" s="17" t="s">
        <v>84</v>
      </c>
      <c r="D43" s="19" t="s">
        <v>86</v>
      </c>
      <c r="E43" s="18"/>
      <c r="F43" s="17" t="s">
        <v>28</v>
      </c>
      <c r="G43" s="17"/>
      <c r="H43" s="18"/>
      <c r="I43" s="23">
        <v>0.75</v>
      </c>
      <c r="J43" s="24">
        <v>0.67708333333333337</v>
      </c>
    </row>
    <row r="44" spans="1:10">
      <c r="A44" s="16"/>
      <c r="B44" s="17"/>
      <c r="C44" s="17" t="s">
        <v>23</v>
      </c>
      <c r="D44" s="18">
        <v>9</v>
      </c>
      <c r="E44" s="18"/>
      <c r="F44" s="17" t="s">
        <v>29</v>
      </c>
      <c r="G44" s="17"/>
      <c r="H44" s="18"/>
      <c r="I44" s="20"/>
      <c r="J44" s="21"/>
    </row>
    <row r="45" spans="1:10">
      <c r="A45" s="25"/>
      <c r="B45" s="26"/>
      <c r="C45" s="26" t="s">
        <v>85</v>
      </c>
      <c r="D45" s="27"/>
      <c r="E45" s="27"/>
      <c r="F45" s="26"/>
      <c r="G45" s="26"/>
      <c r="H45" s="27"/>
      <c r="I45" s="28"/>
      <c r="J45" s="29"/>
    </row>
    <row r="46" spans="1:10">
      <c r="A46" s="16" t="s">
        <v>89</v>
      </c>
      <c r="B46" s="17" t="s">
        <v>20</v>
      </c>
      <c r="C46" s="17" t="s">
        <v>90</v>
      </c>
      <c r="D46" s="18">
        <v>1</v>
      </c>
      <c r="E46" s="19" t="s">
        <v>75</v>
      </c>
      <c r="F46" s="17" t="s">
        <v>27</v>
      </c>
      <c r="G46" s="17" t="s">
        <v>76</v>
      </c>
      <c r="H46" s="18" t="s">
        <v>32</v>
      </c>
      <c r="I46" s="20" t="s">
        <v>94</v>
      </c>
      <c r="J46" s="21"/>
    </row>
    <row r="47" spans="1:10">
      <c r="A47" s="22">
        <v>0.71527777777777779</v>
      </c>
      <c r="B47" s="17"/>
      <c r="C47" s="17" t="s">
        <v>91</v>
      </c>
      <c r="D47" s="19" t="s">
        <v>55</v>
      </c>
      <c r="E47" s="18"/>
      <c r="F47" s="17" t="s">
        <v>28</v>
      </c>
      <c r="G47" s="17"/>
      <c r="H47" s="18"/>
      <c r="I47" s="23">
        <v>0.8125</v>
      </c>
      <c r="J47" s="21"/>
    </row>
    <row r="48" spans="1:10">
      <c r="A48" s="16"/>
      <c r="B48" s="17"/>
      <c r="C48" s="17" t="s">
        <v>92</v>
      </c>
      <c r="D48" s="18">
        <v>41</v>
      </c>
      <c r="E48" s="18"/>
      <c r="F48" s="17" t="s">
        <v>29</v>
      </c>
      <c r="G48" s="17"/>
      <c r="H48" s="18"/>
      <c r="I48" s="20"/>
      <c r="J48" s="21"/>
    </row>
    <row r="49" spans="1:10" ht="23.25">
      <c r="A49" s="25"/>
      <c r="B49" s="26"/>
      <c r="C49" s="31" t="s">
        <v>93</v>
      </c>
      <c r="D49" s="27"/>
      <c r="E49" s="27"/>
      <c r="F49" s="26"/>
      <c r="G49" s="26"/>
      <c r="H49" s="27"/>
      <c r="I49" s="28"/>
      <c r="J49" s="29"/>
    </row>
  </sheetData>
  <mergeCells count="1">
    <mergeCell ref="I3:J3"/>
  </mergeCells>
  <pageMargins left="0.55555555555555558" right="0.55555555555555558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0"/>
  <sheetViews>
    <sheetView workbookViewId="0"/>
  </sheetViews>
  <sheetFormatPr defaultRowHeight="15"/>
  <cols>
    <col min="1" max="1" width="28.7109375" customWidth="1"/>
    <col min="2" max="21" width="4.7109375" customWidth="1"/>
  </cols>
  <sheetData>
    <row r="1" spans="1:21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</row>
    <row r="2" spans="1:21" s="1" customFormat="1">
      <c r="A2" s="2"/>
      <c r="B2" s="2" t="s">
        <v>95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s="1" customForma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s="1" customFormat="1">
      <c r="A4" s="33"/>
      <c r="B4" s="7" t="s">
        <v>97</v>
      </c>
      <c r="C4" s="8"/>
      <c r="D4" s="7" t="s">
        <v>20</v>
      </c>
      <c r="E4" s="8"/>
      <c r="F4" s="7" t="s">
        <v>102</v>
      </c>
      <c r="G4" s="8"/>
      <c r="H4" s="7" t="s">
        <v>103</v>
      </c>
      <c r="I4" s="8"/>
      <c r="J4" s="7" t="s">
        <v>104</v>
      </c>
      <c r="K4" s="8"/>
      <c r="L4" s="7" t="s">
        <v>105</v>
      </c>
      <c r="M4" s="8"/>
      <c r="N4" s="7" t="s">
        <v>106</v>
      </c>
      <c r="O4" s="8"/>
      <c r="P4" s="7" t="s">
        <v>107</v>
      </c>
      <c r="Q4" s="8"/>
      <c r="R4" s="7" t="s">
        <v>108</v>
      </c>
      <c r="S4" s="8"/>
      <c r="T4" s="7" t="s">
        <v>109</v>
      </c>
      <c r="U4" s="8"/>
    </row>
    <row r="5" spans="1:21" s="1" customFormat="1">
      <c r="A5" s="3" t="s">
        <v>96</v>
      </c>
      <c r="B5" s="6" t="s">
        <v>98</v>
      </c>
      <c r="C5" s="9" t="s">
        <v>100</v>
      </c>
      <c r="D5" s="6" t="s">
        <v>98</v>
      </c>
      <c r="E5" s="9" t="s">
        <v>100</v>
      </c>
      <c r="F5" s="6" t="s">
        <v>98</v>
      </c>
      <c r="G5" s="9" t="s">
        <v>100</v>
      </c>
      <c r="H5" s="6" t="s">
        <v>98</v>
      </c>
      <c r="I5" s="9" t="s">
        <v>100</v>
      </c>
      <c r="J5" s="6" t="s">
        <v>98</v>
      </c>
      <c r="K5" s="9" t="s">
        <v>100</v>
      </c>
      <c r="L5" s="6" t="s">
        <v>98</v>
      </c>
      <c r="M5" s="9" t="s">
        <v>100</v>
      </c>
      <c r="N5" s="6" t="s">
        <v>98</v>
      </c>
      <c r="O5" s="9" t="s">
        <v>100</v>
      </c>
      <c r="P5" s="6" t="s">
        <v>98</v>
      </c>
      <c r="Q5" s="9" t="s">
        <v>100</v>
      </c>
      <c r="R5" s="6" t="s">
        <v>98</v>
      </c>
      <c r="S5" s="9" t="s">
        <v>100</v>
      </c>
      <c r="T5" s="6" t="s">
        <v>98</v>
      </c>
      <c r="U5" s="11" t="s">
        <v>100</v>
      </c>
    </row>
    <row r="6" spans="1:21" s="1" customFormat="1">
      <c r="A6" s="34"/>
      <c r="B6" s="14" t="s">
        <v>99</v>
      </c>
      <c r="C6" s="12" t="s">
        <v>101</v>
      </c>
      <c r="D6" s="14" t="s">
        <v>99</v>
      </c>
      <c r="E6" s="12" t="s">
        <v>101</v>
      </c>
      <c r="F6" s="14" t="s">
        <v>99</v>
      </c>
      <c r="G6" s="12" t="s">
        <v>101</v>
      </c>
      <c r="H6" s="14" t="s">
        <v>99</v>
      </c>
      <c r="I6" s="12" t="s">
        <v>101</v>
      </c>
      <c r="J6" s="14" t="s">
        <v>99</v>
      </c>
      <c r="K6" s="12" t="s">
        <v>101</v>
      </c>
      <c r="L6" s="14" t="s">
        <v>99</v>
      </c>
      <c r="M6" s="12" t="s">
        <v>101</v>
      </c>
      <c r="N6" s="14" t="s">
        <v>99</v>
      </c>
      <c r="O6" s="12" t="s">
        <v>101</v>
      </c>
      <c r="P6" s="14" t="s">
        <v>99</v>
      </c>
      <c r="Q6" s="12" t="s">
        <v>101</v>
      </c>
      <c r="R6" s="14" t="s">
        <v>99</v>
      </c>
      <c r="S6" s="12" t="s">
        <v>101</v>
      </c>
      <c r="T6" s="14" t="s">
        <v>99</v>
      </c>
      <c r="U6" s="15" t="s">
        <v>101</v>
      </c>
    </row>
    <row r="7" spans="1:21">
      <c r="A7" s="16" t="s">
        <v>110</v>
      </c>
      <c r="B7" s="35">
        <v>0</v>
      </c>
      <c r="C7" s="36">
        <v>0</v>
      </c>
      <c r="D7" s="35">
        <v>22</v>
      </c>
      <c r="E7" s="36">
        <v>11</v>
      </c>
      <c r="F7" s="35">
        <v>0</v>
      </c>
      <c r="G7" s="36">
        <v>0</v>
      </c>
      <c r="H7" s="35">
        <v>0</v>
      </c>
      <c r="I7" s="36">
        <v>0</v>
      </c>
      <c r="J7" s="35">
        <v>0</v>
      </c>
      <c r="K7" s="36">
        <v>0</v>
      </c>
      <c r="L7" s="35">
        <v>0</v>
      </c>
      <c r="M7" s="36">
        <v>0</v>
      </c>
      <c r="N7" s="35">
        <v>0</v>
      </c>
      <c r="O7" s="36">
        <v>0</v>
      </c>
      <c r="P7" s="35">
        <v>0</v>
      </c>
      <c r="Q7" s="36">
        <v>0</v>
      </c>
      <c r="R7" s="35">
        <v>0</v>
      </c>
      <c r="S7" s="36">
        <v>0</v>
      </c>
      <c r="T7" s="35">
        <v>22</v>
      </c>
      <c r="U7" s="37">
        <v>11</v>
      </c>
    </row>
    <row r="8" spans="1:21">
      <c r="A8" s="25"/>
      <c r="B8" s="38">
        <v>0</v>
      </c>
      <c r="C8" s="39">
        <v>0</v>
      </c>
      <c r="D8" s="38">
        <v>18</v>
      </c>
      <c r="E8" s="39">
        <v>4</v>
      </c>
      <c r="F8" s="38">
        <v>0</v>
      </c>
      <c r="G8" s="39">
        <v>0</v>
      </c>
      <c r="H8" s="38">
        <v>0</v>
      </c>
      <c r="I8" s="39">
        <v>0</v>
      </c>
      <c r="J8" s="38">
        <v>0</v>
      </c>
      <c r="K8" s="39">
        <v>0</v>
      </c>
      <c r="L8" s="38">
        <v>0</v>
      </c>
      <c r="M8" s="39">
        <v>0</v>
      </c>
      <c r="N8" s="38">
        <v>0</v>
      </c>
      <c r="O8" s="39">
        <v>0</v>
      </c>
      <c r="P8" s="38">
        <v>0</v>
      </c>
      <c r="Q8" s="39">
        <v>0</v>
      </c>
      <c r="R8" s="38">
        <v>0</v>
      </c>
      <c r="S8" s="39">
        <v>0</v>
      </c>
      <c r="T8" s="38">
        <v>18</v>
      </c>
      <c r="U8" s="40">
        <v>4</v>
      </c>
    </row>
    <row r="9" spans="1:21">
      <c r="A9" s="16" t="s">
        <v>111</v>
      </c>
      <c r="B9" s="35">
        <f>SUM(B7)</f>
        <v>0</v>
      </c>
      <c r="C9" s="36">
        <f>SUM(C7)</f>
        <v>0</v>
      </c>
      <c r="D9" s="35">
        <f>SUM(D7)</f>
        <v>22</v>
      </c>
      <c r="E9" s="36">
        <f>SUM(E7)</f>
        <v>11</v>
      </c>
      <c r="F9" s="35">
        <f>SUM(F7)</f>
        <v>0</v>
      </c>
      <c r="G9" s="36">
        <f>SUM(G7)</f>
        <v>0</v>
      </c>
      <c r="H9" s="35">
        <f>SUM(H7)</f>
        <v>0</v>
      </c>
      <c r="I9" s="36">
        <f>SUM(I7)</f>
        <v>0</v>
      </c>
      <c r="J9" s="35">
        <f>SUM(J7)</f>
        <v>0</v>
      </c>
      <c r="K9" s="36">
        <f>SUM(K7)</f>
        <v>0</v>
      </c>
      <c r="L9" s="35">
        <f>SUM(L7)</f>
        <v>0</v>
      </c>
      <c r="M9" s="36">
        <f>SUM(M7)</f>
        <v>0</v>
      </c>
      <c r="N9" s="35">
        <f>SUM(N7)</f>
        <v>0</v>
      </c>
      <c r="O9" s="36">
        <f>SUM(O7)</f>
        <v>0</v>
      </c>
      <c r="P9" s="35">
        <f>SUM(P7)</f>
        <v>0</v>
      </c>
      <c r="Q9" s="36">
        <f>SUM(Q7)</f>
        <v>0</v>
      </c>
      <c r="R9" s="35">
        <f>SUM(R7)</f>
        <v>0</v>
      </c>
      <c r="S9" s="36">
        <f>SUM(S7)</f>
        <v>0</v>
      </c>
      <c r="T9" s="35">
        <f>SUM(T7)</f>
        <v>22</v>
      </c>
      <c r="U9" s="37">
        <f>SUM(U7)</f>
        <v>11</v>
      </c>
    </row>
    <row r="10" spans="1:21">
      <c r="A10" s="25"/>
      <c r="B10" s="38">
        <f>SUM(B8)</f>
        <v>0</v>
      </c>
      <c r="C10" s="39">
        <f>SUM(C8)</f>
        <v>0</v>
      </c>
      <c r="D10" s="38">
        <f>SUM(D8)</f>
        <v>18</v>
      </c>
      <c r="E10" s="39">
        <f>SUM(E8)</f>
        <v>4</v>
      </c>
      <c r="F10" s="38">
        <f>SUM(F8)</f>
        <v>0</v>
      </c>
      <c r="G10" s="39">
        <f>SUM(G8)</f>
        <v>0</v>
      </c>
      <c r="H10" s="38">
        <f>SUM(H8)</f>
        <v>0</v>
      </c>
      <c r="I10" s="39">
        <f>SUM(I8)</f>
        <v>0</v>
      </c>
      <c r="J10" s="38">
        <f>SUM(J8)</f>
        <v>0</v>
      </c>
      <c r="K10" s="39">
        <f>SUM(K8)</f>
        <v>0</v>
      </c>
      <c r="L10" s="38">
        <f>SUM(L8)</f>
        <v>0</v>
      </c>
      <c r="M10" s="39">
        <f>SUM(M8)</f>
        <v>0</v>
      </c>
      <c r="N10" s="38">
        <f>SUM(N8)</f>
        <v>0</v>
      </c>
      <c r="O10" s="39">
        <f>SUM(O8)</f>
        <v>0</v>
      </c>
      <c r="P10" s="38">
        <f>SUM(P8)</f>
        <v>0</v>
      </c>
      <c r="Q10" s="39">
        <f>SUM(Q8)</f>
        <v>0</v>
      </c>
      <c r="R10" s="38">
        <f>SUM(R8)</f>
        <v>0</v>
      </c>
      <c r="S10" s="39">
        <f>SUM(S8)</f>
        <v>0</v>
      </c>
      <c r="T10" s="38">
        <f>SUM(T8)</f>
        <v>18</v>
      </c>
      <c r="U10" s="40">
        <f>SUM(U8)</f>
        <v>4</v>
      </c>
    </row>
  </sheetData>
  <mergeCells count="10">
    <mergeCell ref="N4:O4"/>
    <mergeCell ref="P4:Q4"/>
    <mergeCell ref="R4:S4"/>
    <mergeCell ref="T4:U4"/>
    <mergeCell ref="B4:C4"/>
    <mergeCell ref="D4:E4"/>
    <mergeCell ref="F4:G4"/>
    <mergeCell ref="H4:I4"/>
    <mergeCell ref="J4:K4"/>
    <mergeCell ref="L4:M4"/>
  </mergeCells>
  <pageMargins left="0.55555555555555558" right="0.55555555555555558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АДК</dc:creator>
  <cp:lastModifiedBy>АДК</cp:lastModifiedBy>
  <dcterms:created xsi:type="dcterms:W3CDTF">2023-08-01T06:40:53Z</dcterms:created>
  <dcterms:modified xsi:type="dcterms:W3CDTF">2023-08-01T06:41:25Z</dcterms:modified>
</cp:coreProperties>
</file>